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2\III TRIMESTRE 2022\"/>
    </mc:Choice>
  </mc:AlternateContent>
  <bookViews>
    <workbookView xWindow="0" yWindow="0" windowWidth="28800" windowHeight="12140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<sst xmlns="http://schemas.openxmlformats.org/spreadsheetml/2006/main" count="36" uniqueCount="26">
  <si>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</si>
  <si>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</si>
  <si>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</si>
  <si>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</si>
  <si>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</si>
  <si>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</si>
  <si>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</si>
  <si>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</si>
  <si>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</si>
  <si>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</si>
  <si>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</si>
  <si>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</si>
  <si>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</si>
  <si>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</si>
  <si>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</si>
  <si>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</si>
  <si>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</si>
  <si>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</si>
  <si>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</si>
  <si>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</si>
  <si>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</si>
  <si>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</si>
  <si>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</si>
  <si>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</si>
  <si>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</si>
  <si>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Municipal para el Desarrollo Integral de la Familia de Silao de la Victoria
Estado de Variación en la Hacienda Pública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</si>
</sst>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8" fillId="4" borderId="2" xfId="9" applyFont="1" applyFill="1" applyBorder="1" applyAlignment="1" applyProtection="1">
      <alignment horizontal="center" vertical="center" wrapText="1"/>
      <protection locked="0"/>
    </xf>
    <xf numFmtId="0" fontId="8" fillId="4" borderId="1" xfId="9" applyFont="1" applyFill="1" applyBorder="1" applyAlignment="1" applyProtection="1">
      <alignment horizontal="center" vertical="center" wrapText="1"/>
      <protection locked="0"/>
    </xf>
    <xf numFmtId="0" fontId="8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713294</xdr:colOff>
      <xdr:row>0</xdr:row>
      <xdr:rowOff>674688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3294" cy="674688"/>
        </a:xfrm>
        <a:prstGeom prst="rect">
          <a:avLst/>
        </a:prstGeom>
      </xdr:spPr>
    </xdr:pic>
    <xdr:clientData/>
  </xdr:twoCellAnchor>
  <xdr:twoCellAnchor editAs="oneCell">
    <xdr:from>
      <xdr:col>0</xdr:col>
      <xdr:colOff>1166813</xdr:colOff>
      <xdr:row>42</xdr:row>
      <xdr:rowOff>79375</xdr:rowOff>
    </xdr:from>
    <xdr:to>
      <xdr:col>4</xdr:col>
      <xdr:colOff>823265</xdr:colOff>
      <xdr:row>48</xdr:row>
      <xdr:rowOff>28827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6813" y="7032625"/>
          <a:ext cx="7919390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B52" sqref="B52"/>
    </sheetView>
  </sheetViews>
  <sheetFormatPr baseColWidth="10" defaultColWidth="12" defaultRowHeight="10" x14ac:dyDescent="0.2"/>
  <cols>
    <col min="1" max="1" width="61.77734375" style="3" customWidth="1"/>
    <col min="2" max="2" width="28.109375" style="1" customWidth="1"/>
    <col min="3" max="3" width="29.44140625" style="1" customWidth="1"/>
    <col min="4" max="4" width="25.33203125" style="1" customWidth="1"/>
    <col min="5" max="5" width="25.44140625" style="1" customWidth="1"/>
    <col min="6" max="6" width="21" style="1" customWidth="1"/>
    <col min="7" max="16384" width="12" style="2"/>
  </cols>
  <sheetData>
    <row r="1" spans="1:6" ht="59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5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ht="10.5" x14ac:dyDescent="0.25">
      <c r="A4" s="14" t="s">
        <v>17</v>
      </c>
      <c r="B4" s="15">
        <f>+B5+B6+B7</f>
        <v>945816.97000000009</v>
      </c>
      <c r="C4" s="16"/>
      <c r="D4" s="16"/>
      <c r="E4" s="16"/>
      <c r="F4" s="15">
        <f>+B4</f>
        <v>945816.97000000009</v>
      </c>
    </row>
    <row r="5" spans="1:6" x14ac:dyDescent="0.2">
      <c r="A5" s="17" t="s">
        <v>0</v>
      </c>
      <c r="B5" s="18">
        <v>945816.92</v>
      </c>
      <c r="C5" s="16"/>
      <c r="D5" s="16"/>
      <c r="E5" s="16"/>
      <c r="F5" s="18">
        <f>+B5</f>
        <v>945816.92</v>
      </c>
    </row>
    <row r="6" spans="1:6" x14ac:dyDescent="0.2">
      <c r="A6" s="17" t="s">
        <v>4</v>
      </c>
      <c r="B6" s="18">
        <v>0.05</v>
      </c>
      <c r="C6" s="16"/>
      <c r="D6" s="16"/>
      <c r="E6" s="16"/>
      <c r="F6" s="18">
        <f>+B6</f>
        <v>0.05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ht="10.5" x14ac:dyDescent="0.25">
      <c r="A9" s="14" t="s">
        <v>18</v>
      </c>
      <c r="B9" s="16"/>
      <c r="C9" s="15">
        <f>+C11+C12+C13+C14</f>
        <v>6114378.7800000003</v>
      </c>
      <c r="D9" s="15">
        <f>+D10</f>
        <v>20370.009999999998</v>
      </c>
      <c r="E9" s="16"/>
      <c r="F9" s="15">
        <f>+C9+D9</f>
        <v>6134748.79</v>
      </c>
    </row>
    <row r="10" spans="1:6" x14ac:dyDescent="0.2">
      <c r="A10" s="17" t="s">
        <v>7</v>
      </c>
      <c r="B10" s="16"/>
      <c r="C10" s="16"/>
      <c r="D10" s="18">
        <v>20370.009999999998</v>
      </c>
      <c r="E10" s="16"/>
      <c r="F10" s="18">
        <f>+D10</f>
        <v>20370.009999999998</v>
      </c>
    </row>
    <row r="11" spans="1:6" x14ac:dyDescent="0.2">
      <c r="A11" s="17" t="s">
        <v>8</v>
      </c>
      <c r="B11" s="16"/>
      <c r="C11" s="18">
        <v>6114378.7800000003</v>
      </c>
      <c r="D11" s="16"/>
      <c r="E11" s="16"/>
      <c r="F11" s="18">
        <f>+C11</f>
        <v>6114378.7800000003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1" x14ac:dyDescent="0.25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ht="10.5" x14ac:dyDescent="0.25">
      <c r="A20" s="14" t="s">
        <v>20</v>
      </c>
      <c r="B20" s="15">
        <f>+B4</f>
        <v>945816.97000000009</v>
      </c>
      <c r="C20" s="15">
        <f>+C9</f>
        <v>6114378.7800000003</v>
      </c>
      <c r="D20" s="15">
        <f>+D9</f>
        <v>20370.009999999998</v>
      </c>
      <c r="E20" s="15">
        <f>+E16</f>
        <v>0</v>
      </c>
      <c r="F20" s="15">
        <f>+B20+C20+D20+E20</f>
        <v>7080565.7599999998</v>
      </c>
    </row>
    <row r="21" spans="1:6" ht="9" customHeight="1" x14ac:dyDescent="0.25">
      <c r="A21" s="14"/>
      <c r="B21" s="15"/>
      <c r="C21" s="15"/>
      <c r="D21" s="15"/>
      <c r="E21" s="15"/>
      <c r="F21" s="15"/>
    </row>
    <row r="22" spans="1:6" ht="10.5" x14ac:dyDescent="0.25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1" x14ac:dyDescent="0.25">
      <c r="A27" s="14" t="s">
        <v>22</v>
      </c>
      <c r="B27" s="16"/>
      <c r="C27" s="15">
        <f>+C29</f>
        <v>510114.32</v>
      </c>
      <c r="D27" s="15">
        <f>+D28+D29+D30+D31+D32</f>
        <v>7723565.8900000006</v>
      </c>
      <c r="E27" s="19"/>
      <c r="F27" s="15">
        <f>+C27+D27</f>
        <v>8233680.2100000009</v>
      </c>
    </row>
    <row r="28" spans="1:6" x14ac:dyDescent="0.2">
      <c r="A28" s="17" t="s">
        <v>7</v>
      </c>
      <c r="B28" s="16"/>
      <c r="C28" s="16"/>
      <c r="D28" s="18">
        <v>7743935.9000000004</v>
      </c>
      <c r="E28" s="16"/>
      <c r="F28" s="18">
        <f>+D28</f>
        <v>7743935.9000000004</v>
      </c>
    </row>
    <row r="29" spans="1:6" x14ac:dyDescent="0.2">
      <c r="A29" s="17" t="s">
        <v>8</v>
      </c>
      <c r="B29" s="16"/>
      <c r="C29" s="18">
        <v>510114.32</v>
      </c>
      <c r="D29" s="18">
        <v>-20370.009999999998</v>
      </c>
      <c r="E29" s="16"/>
      <c r="F29" s="18">
        <f>+C29+D29</f>
        <v>489744.31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1" x14ac:dyDescent="0.25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49999999999999" customHeight="1" x14ac:dyDescent="0.2">
      <c r="A38" s="23" t="s">
        <v>24</v>
      </c>
      <c r="B38" s="24">
        <f>+B20+B22</f>
        <v>945816.97000000009</v>
      </c>
      <c r="C38" s="24">
        <f>+C20+C27</f>
        <v>6624493.1000000006</v>
      </c>
      <c r="D38" s="24">
        <f>+D20+D27</f>
        <v>7743935.9000000004</v>
      </c>
      <c r="E38" s="24">
        <f>+E20+E34</f>
        <v>0</v>
      </c>
      <c r="F38" s="24">
        <f>+B38+C38+D38+E38</f>
        <v>15314245.970000001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5" x14ac:dyDescent="0.2">
      <c r="A40" s="9" t="s">
        <v>16</v>
      </c>
    </row>
    <row r="41" spans="1:6" ht="10.5" x14ac:dyDescent="0.2">
      <c r="A41" s="4"/>
      <c r="B41" s="5"/>
    </row>
    <row r="42" spans="1:6" ht="10.5" x14ac:dyDescent="0.2">
      <c r="A42" s="4"/>
      <c r="B42" s="5"/>
    </row>
    <row r="44" spans="1:6" ht="10.5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2022-10-27T21:29:54Z</cp:lastPrinted>
  <dcterms:created xsi:type="dcterms:W3CDTF">2012-12-11T20:30:33Z</dcterms:created>
  <dcterms:modified xsi:type="dcterms:W3CDTF">2022-10-27T21:30:04Z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